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13_ncr:1_{C819FB9A-90D1-49FE-9392-795A509531B4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450" yWindow="0" windowWidth="14685" windowHeight="15585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G29" i="1" l="1"/>
  <c r="H49" i="1"/>
  <c r="H51" i="1" s="1"/>
  <c r="H29" i="1"/>
  <c r="D32" i="1"/>
  <c r="C32" i="1"/>
  <c r="G49" i="1"/>
  <c r="G51" i="1" s="1"/>
</calcChain>
</file>

<file path=xl/sharedStrings.xml><?xml version="1.0" encoding="utf-8"?>
<sst xmlns="http://schemas.openxmlformats.org/spreadsheetml/2006/main" count="71" uniqueCount="69">
  <si>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</si>
  <si>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</si>
  <si>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</si>
  <si>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</si>
  <si>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</si>
  <si>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</si>
  <si>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</si>
  <si>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</si>
  <si>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</si>
  <si>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</si>
  <si>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</si>
  <si>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</si>
  <si>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</si>
  <si>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</si>
  <si>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</si>
  <si>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</si>
  <si>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</si>
  <si>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</si>
  <si>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</si>
  <si>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</si>
  <si>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</si>
  <si>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</si>
  <si>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</si>
  <si>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</si>
  <si>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</si>
  <si>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</si>
  <si>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</si>
  <si>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</si>
  <si>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</si>
  <si>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</si>
  <si>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</si>
  <si>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</si>
  <si>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</si>
  <si>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</si>
  <si>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</si>
  <si>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</si>
  <si>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</si>
  <si>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</si>
  <si>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</si>
  <si>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</si>
  <si>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</si>
  <si>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</si>
  <si>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</si>
  <si>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</si>
  <si>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</si>
  <si>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</si>
  <si>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</si>
  <si>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</si>
  <si>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</si>
  <si>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</si>
  <si>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</si>
  <si>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</si>
  <si>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</si>
  <si>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</si>
  <si>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</si>
  <si>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</si>
  <si>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</si>
  <si>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</si>
  <si>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</si>
  <si>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</si>
  <si>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</si>
  <si>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Del 01 de Enero al 31 de Diciembre de 2024</t>
  </si>
  <si>
    <t>PARQUE CENTRAL DE CIUDAD JUAREZ</t>
  </si>
  <si>
    <t>2024</t>
  </si>
  <si>
    <t>2023</t>
  </si>
  <si>
    <t>LIC. RUBEN DAVID ROCHA LEMUS</t>
  </si>
  <si>
    <t>COORDINADOR GENERAL</t>
  </si>
  <si>
    <t>C.F.P. MARGARITA VAZQUEZ CARRERA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</si>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</sst>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89" zoomScaleNormal="89" workbookViewId="0">
      <selection activeCell="C10" sqref="C10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62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61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-273066.67</v>
      </c>
      <c r="D8" s="26">
        <v>9343466</v>
      </c>
      <c r="E8" s="4"/>
      <c r="F8" s="8" t="s">
        <v>6</v>
      </c>
      <c r="G8" s="26">
        <v>6372950</v>
      </c>
      <c r="H8" s="27">
        <v>1046763</v>
      </c>
    </row>
    <row r="9" spans="2:8" ht="23.45" customHeight="1" x14ac:dyDescent="0.25">
      <c r="B9" s="18" t="s">
        <v>7</v>
      </c>
      <c r="C9" s="47">
        <v>180917.19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-92149.479999999981</v>
      </c>
      <c r="D16" s="34">
        <f>SUM(D8:D14)</f>
        <v>9343466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6372950</v>
      </c>
      <c r="H17" s="35">
        <f>SUM(H8:H15)</f>
        <v>1046763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4713855.3</v>
      </c>
      <c r="D22" s="26">
        <v>1757075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159099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-474378.82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6372950</v>
      </c>
      <c r="H29" s="39">
        <f>SUM(H27,H17)</f>
        <v>1046763</v>
      </c>
    </row>
    <row r="30" spans="2:8" x14ac:dyDescent="0.25">
      <c r="B30" s="9" t="s">
        <v>41</v>
      </c>
      <c r="C30" s="32">
        <f>SUM(C19:C28)</f>
        <v>4398575.4799999995</v>
      </c>
      <c r="D30" s="32">
        <f>SUM(D19:D28)</f>
        <v>1757075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4306426</v>
      </c>
      <c r="D32" s="38">
        <f>SUM(D30,D16)</f>
        <v>11100541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9936416</v>
      </c>
      <c r="H33" s="39">
        <f>SUM(H34:H36)</f>
        <v>9936416</v>
      </c>
    </row>
    <row r="34" spans="2:8" x14ac:dyDescent="0.25">
      <c r="B34" s="56"/>
      <c r="C34" s="57"/>
      <c r="D34" s="57"/>
      <c r="E34" s="4"/>
      <c r="F34" s="8" t="s">
        <v>45</v>
      </c>
      <c r="G34" s="26">
        <v>9936416</v>
      </c>
      <c r="H34" s="27">
        <v>9936416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-12002940</v>
      </c>
      <c r="H38" s="43">
        <f>SUM(H39:H43)</f>
        <v>117362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-11126635</v>
      </c>
      <c r="H39" s="27">
        <v>0</v>
      </c>
    </row>
    <row r="40" spans="2:8" x14ac:dyDescent="0.25">
      <c r="B40" s="70"/>
      <c r="C40" s="71"/>
      <c r="D40" s="71"/>
      <c r="E40" s="4"/>
      <c r="F40" s="8" t="s">
        <v>50</v>
      </c>
      <c r="G40" s="26">
        <v>117362</v>
      </c>
      <c r="H40" s="27">
        <v>117362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-993667</v>
      </c>
      <c r="H43" s="27">
        <v>0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-2066524</v>
      </c>
      <c r="H49" s="35">
        <f>SUM(H45,H38,H33)</f>
        <v>10053778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4306426</v>
      </c>
      <c r="H51" s="39">
        <f>SUM(H49,H29)</f>
        <v>11100541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B58" s="55" t="s">
        <v>65</v>
      </c>
      <c r="C58" s="53"/>
      <c r="D58" s="53"/>
      <c r="F58" s="52" t="s">
        <v>67</v>
      </c>
      <c r="H58" s="53"/>
    </row>
    <row r="59" spans="1:8" s="52" customFormat="1" x14ac:dyDescent="0.25">
      <c r="B59" s="55" t="s">
        <v>66</v>
      </c>
      <c r="C59" s="53"/>
      <c r="D59" s="53"/>
      <c r="F59" s="52" t="s">
        <v>68</v>
      </c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dcterms:created xsi:type="dcterms:W3CDTF">2019-12-03T18:04:32Z</dcterms:created>
  <dcterms:modified xsi:type="dcterms:W3CDTF">2025-02-24T22:15:22Z</dcterms:modified>
</cp:coreProperties>
</file>